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1" i="1" l="1"/>
  <c r="H48" i="1"/>
  <c r="H19" i="1"/>
  <c r="H24" i="1"/>
  <c r="H31" i="1" l="1"/>
  <c r="H28" i="1"/>
  <c r="H17" i="1"/>
  <c r="H26" i="1"/>
  <c r="H20" i="1" l="1"/>
  <c r="H14" i="1" l="1"/>
  <c r="H50" i="1" s="1"/>
  <c r="H25" i="1"/>
  <c r="H32" i="1" l="1"/>
  <c r="H27" i="1" l="1"/>
  <c r="H23" i="1" l="1"/>
  <c r="H42" i="1" l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<sst xmlns="http://schemas.openxmlformats.org/spreadsheetml/2006/main" count="47" uniqueCount="27">
  <si>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</si>
  <si>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</si>
  <si>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</si>
  <si>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</si>
  <si>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</si>
  <si>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</si>
  <si>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</si>
  <si>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</si>
  <si>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</si>
  <si>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</si>
  <si>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</si>
  <si>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</si>
  <si>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</si>
  <si>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</si>
  <si>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</si>
  <si>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</si>
  <si>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</si>
  <si>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</si>
  <si>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</si>
  <si>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</si>
  <si>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</si>
  <si>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</si>
  <si>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</si>
  <si>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</si>
  <si>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</si>
  <si>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Dana:05.12.2018</t>
  </si>
  <si>
    <t>Primljena i neutrošena participacija od 01.10-06.12.2018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</si>
</sst>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7" zoomScaleNormal="100" workbookViewId="0">
      <selection activeCell="H24" sqref="H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43440</v>
      </c>
      <c r="H12" s="4">
        <v>6489802.0599999996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43440</v>
      </c>
      <c r="H13" s="4">
        <f>H14+H25-H32-H42</f>
        <v>6147536.1900000004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6747709.6299999999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v>17563.2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v>1657700.15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4711515.29+1136875-309942-3833159.63+1086875-80304+7200</f>
        <v>2719059.66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</f>
        <v>1801046.2999999998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1056583.33-656542.53-1322-280423.86+42278</f>
        <v>160572.94000000006</v>
      </c>
      <c r="I21" s="17"/>
      <c r="J21" s="17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v>198750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368205-368205</f>
        <v>0</v>
      </c>
      <c r="I23" s="17"/>
      <c r="J23" s="17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87873.59+10850-61356.49+16700+13050-1151-16314+10850+8050+9000-2795+5450+34000+9586.38+8150-5776.1+10050+20400+17050+19350</f>
        <v>193017.38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246906.00000000012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</f>
        <v>246596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76270.58+167509.31-243779.89</f>
        <v>0</v>
      </c>
      <c r="I28" s="17"/>
      <c r="J28" s="17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64063+5588+5590+22041+2795+16453-116220.11</f>
        <v>309.88999999999942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43440</v>
      </c>
      <c r="H32" s="8">
        <f>H33+H34+H35+H36+H37+H38+H39+H40+H41</f>
        <v>725960.8899999999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17563.2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708397.69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43440</v>
      </c>
      <c r="H42" s="8">
        <f>H43+H44+H45+H46+H47</f>
        <v>121118.55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121118.55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154641.74-0.63-0.11+8347+6260-17990-18770.29+0.1-21168+0.2-7200+280423.86-42278</f>
        <v>342265.87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6489802.0600000005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2018-12-07T12:40:29Z</dcterms:modified>
</cp:coreProperties>
</file>